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640" activeTab="3"/>
  </bookViews>
  <sheets>
    <sheet name="8 класс" sheetId="1" r:id="rId1"/>
    <sheet name="9 класс" sheetId="2" r:id="rId2"/>
    <sheet name="10 класс" sheetId="3" r:id="rId3"/>
    <sheet name="11 класс" sheetId="4" r:id="rId4"/>
  </sheets>
  <definedNames/>
  <calcPr fullCalcOnLoad="1"/>
</workbook>
</file>

<file path=xl/sharedStrings.xml><?xml version="1.0" encoding="utf-8"?>
<sst xmlns="http://schemas.openxmlformats.org/spreadsheetml/2006/main" count="330" uniqueCount="153">
  <si>
    <t>школа</t>
  </si>
  <si>
    <t>сумма набранных баллов</t>
  </si>
  <si>
    <t>количество  баллов   за  задании</t>
  </si>
  <si>
    <t>кодовый номер</t>
  </si>
  <si>
    <t>Председатель жюри:</t>
  </si>
  <si>
    <t>Члены жюри:</t>
  </si>
  <si>
    <t>Фамилия</t>
  </si>
  <si>
    <t>Имя</t>
  </si>
  <si>
    <t>Отчество</t>
  </si>
  <si>
    <t>дата рождения</t>
  </si>
  <si>
    <t>№ п/п</t>
  </si>
  <si>
    <t>Ф.И.О.учителя-предметника ученика победителя,призера</t>
  </si>
  <si>
    <t>победитель, призер</t>
  </si>
  <si>
    <t>8-1</t>
  </si>
  <si>
    <t>8-2</t>
  </si>
  <si>
    <t>8-3</t>
  </si>
  <si>
    <t>8-4</t>
  </si>
  <si>
    <t>8-5</t>
  </si>
  <si>
    <t>9-1</t>
  </si>
  <si>
    <t>9-2</t>
  </si>
  <si>
    <t>9-3</t>
  </si>
  <si>
    <t>9-4</t>
  </si>
  <si>
    <t>10-1</t>
  </si>
  <si>
    <t>10-2</t>
  </si>
  <si>
    <t>10-3</t>
  </si>
  <si>
    <t>10-4</t>
  </si>
  <si>
    <t>10-5</t>
  </si>
  <si>
    <t>11-1</t>
  </si>
  <si>
    <t>11-2</t>
  </si>
  <si>
    <t>11-3</t>
  </si>
  <si>
    <t>9-5</t>
  </si>
  <si>
    <t>9-6</t>
  </si>
  <si>
    <t>9-7</t>
  </si>
  <si>
    <t>8-6</t>
  </si>
  <si>
    <t>8-7</t>
  </si>
  <si>
    <t>8-8</t>
  </si>
  <si>
    <t>8-9</t>
  </si>
  <si>
    <t>8-10</t>
  </si>
  <si>
    <t>8-11</t>
  </si>
  <si>
    <r>
      <rPr>
        <b/>
        <u val="single"/>
        <sz val="12"/>
        <rFont val="Courier New"/>
        <family val="3"/>
      </rPr>
      <t xml:space="preserve">«16» ноября </t>
    </r>
    <r>
      <rPr>
        <b/>
        <sz val="12"/>
        <rFont val="Courier New"/>
        <family val="3"/>
      </rPr>
      <t>2020года                     П Р О Т О К О Л</t>
    </r>
  </si>
  <si>
    <t>Баркаси</t>
  </si>
  <si>
    <t>Бойогло</t>
  </si>
  <si>
    <t>Максим</t>
  </si>
  <si>
    <t>Гончаров</t>
  </si>
  <si>
    <t>Комбель</t>
  </si>
  <si>
    <t>Кирилл</t>
  </si>
  <si>
    <t>Леус</t>
  </si>
  <si>
    <t>Демьян</t>
  </si>
  <si>
    <t>Минеев</t>
  </si>
  <si>
    <t>Пономарев</t>
  </si>
  <si>
    <t>Сергей</t>
  </si>
  <si>
    <t>Судницына</t>
  </si>
  <si>
    <t>Анастасия</t>
  </si>
  <si>
    <t>Тарханова</t>
  </si>
  <si>
    <t>Алиса</t>
  </si>
  <si>
    <t>Чупраков</t>
  </si>
  <si>
    <t>Павел</t>
  </si>
  <si>
    <t>Шабович</t>
  </si>
  <si>
    <t>Арина</t>
  </si>
  <si>
    <t>9-8</t>
  </si>
  <si>
    <t>9-9</t>
  </si>
  <si>
    <t>9-10</t>
  </si>
  <si>
    <t>9-11</t>
  </si>
  <si>
    <t>9-12</t>
  </si>
  <si>
    <t>9-13</t>
  </si>
  <si>
    <t>Архипов</t>
  </si>
  <si>
    <t>Грубенко</t>
  </si>
  <si>
    <t>Домбровский</t>
  </si>
  <si>
    <t>Владимир</t>
  </si>
  <si>
    <t>Дудник</t>
  </si>
  <si>
    <t>Макар</t>
  </si>
  <si>
    <t>Игнатов</t>
  </si>
  <si>
    <t>Антон</t>
  </si>
  <si>
    <t>Илларионова</t>
  </si>
  <si>
    <t>Креймер</t>
  </si>
  <si>
    <t>Василина</t>
  </si>
  <si>
    <t>Куцепина</t>
  </si>
  <si>
    <t>Панова</t>
  </si>
  <si>
    <t>Дарья</t>
  </si>
  <si>
    <t>Александр</t>
  </si>
  <si>
    <t>Руднева</t>
  </si>
  <si>
    <t>Троицкий</t>
  </si>
  <si>
    <t>Роман</t>
  </si>
  <si>
    <t>Алиев</t>
  </si>
  <si>
    <t>Гладкий</t>
  </si>
  <si>
    <t>Вадим</t>
  </si>
  <si>
    <t>Затеев</t>
  </si>
  <si>
    <t>Марк</t>
  </si>
  <si>
    <t>Кокарева</t>
  </si>
  <si>
    <t>Макаров</t>
  </si>
  <si>
    <t>Дьячков</t>
  </si>
  <si>
    <t>Илья</t>
  </si>
  <si>
    <t>Ефремов</t>
  </si>
  <si>
    <t>Иван</t>
  </si>
  <si>
    <t>Мочалов</t>
  </si>
  <si>
    <t>Семён</t>
  </si>
  <si>
    <t xml:space="preserve">Данил </t>
  </si>
  <si>
    <t>Витальевич </t>
  </si>
  <si>
    <t xml:space="preserve"> Денис </t>
  </si>
  <si>
    <t>Викторович </t>
  </si>
  <si>
    <t>Крюкова Елена Николаевна</t>
  </si>
  <si>
    <t>Дмитриевич </t>
  </si>
  <si>
    <t>Александрович </t>
  </si>
  <si>
    <t>Владислав</t>
  </si>
  <si>
    <t>Антонович </t>
  </si>
  <si>
    <t>Евгеньевич </t>
  </si>
  <si>
    <t>Валерьевич </t>
  </si>
  <si>
    <t>Андреевна </t>
  </si>
  <si>
    <t>Александровна </t>
  </si>
  <si>
    <t>Павлович </t>
  </si>
  <si>
    <t>Дмитриевна </t>
  </si>
  <si>
    <t>Терещенко Ирина Александровна</t>
  </si>
  <si>
    <t xml:space="preserve">Александр </t>
  </si>
  <si>
    <t>Владимирович </t>
  </si>
  <si>
    <t xml:space="preserve">Арина </t>
  </si>
  <si>
    <t>Васильевна </t>
  </si>
  <si>
    <t>Борисович </t>
  </si>
  <si>
    <t>Германович </t>
  </si>
  <si>
    <t>Иванова Зинаида Михайловна</t>
  </si>
  <si>
    <t>Сергеевна </t>
  </si>
  <si>
    <t>Валерьевна </t>
  </si>
  <si>
    <t xml:space="preserve">Валерия </t>
  </si>
  <si>
    <t>Сергеевич </t>
  </si>
  <si>
    <t xml:space="preserve"> Дарья </t>
  </si>
  <si>
    <t>Евгеньевна </t>
  </si>
  <si>
    <t>Сатункин</t>
  </si>
  <si>
    <t xml:space="preserve">Михайлович </t>
  </si>
  <si>
    <t>Андреевич</t>
  </si>
  <si>
    <t> 12.08.2005</t>
  </si>
  <si>
    <t>Рависович </t>
  </si>
  <si>
    <t>Долгошей Владислав Станиславович</t>
  </si>
  <si>
    <t>Петрович </t>
  </si>
  <si>
    <t>Николаевич </t>
  </si>
  <si>
    <t>Поляничко Ольга Петровна</t>
  </si>
  <si>
    <t>Полина</t>
  </si>
  <si>
    <t xml:space="preserve"> Олеговна </t>
  </si>
  <si>
    <t>Сморгон Светлана Борисовна</t>
  </si>
  <si>
    <t>Максимович </t>
  </si>
  <si>
    <t>Станиславович </t>
  </si>
  <si>
    <t>х</t>
  </si>
  <si>
    <r>
      <t xml:space="preserve">Муниципального (школьного) этапа всероссийской  олимпиады школьников по </t>
    </r>
    <r>
      <rPr>
        <b/>
        <u val="single"/>
        <sz val="12"/>
        <rFont val="Courier New"/>
        <family val="3"/>
      </rPr>
      <t>экономике</t>
    </r>
    <r>
      <rPr>
        <b/>
        <sz val="12"/>
        <rFont val="Courier New"/>
        <family val="3"/>
      </rPr>
      <t xml:space="preserve"> класс 8</t>
    </r>
  </si>
  <si>
    <r>
      <t xml:space="preserve">Муниципального (школьного) этапа всероссийской  олимпиады школьников по </t>
    </r>
    <r>
      <rPr>
        <b/>
        <u val="single"/>
        <sz val="12"/>
        <rFont val="Courier New"/>
        <family val="3"/>
      </rPr>
      <t>экономике</t>
    </r>
    <r>
      <rPr>
        <b/>
        <sz val="12"/>
        <rFont val="Courier New"/>
        <family val="3"/>
      </rPr>
      <t xml:space="preserve"> класс 9</t>
    </r>
  </si>
  <si>
    <r>
      <t xml:space="preserve">Муниципального (школьного) этапа всероссийской  олимпиады школьников по </t>
    </r>
    <r>
      <rPr>
        <b/>
        <u val="single"/>
        <sz val="12"/>
        <rFont val="Courier New"/>
        <family val="3"/>
      </rPr>
      <t>экономике</t>
    </r>
    <r>
      <rPr>
        <b/>
        <sz val="12"/>
        <rFont val="Courier New"/>
        <family val="3"/>
      </rPr>
      <t xml:space="preserve"> класс 10</t>
    </r>
  </si>
  <si>
    <r>
      <t xml:space="preserve">Муниципального (школьного) этапа всероссийской  олимпиады школьников по </t>
    </r>
    <r>
      <rPr>
        <b/>
        <u val="single"/>
        <sz val="12"/>
        <rFont val="Courier New"/>
        <family val="3"/>
      </rPr>
      <t>экономике</t>
    </r>
    <r>
      <rPr>
        <b/>
        <sz val="12"/>
        <rFont val="Courier New"/>
        <family val="3"/>
      </rPr>
      <t xml:space="preserve"> класс 11</t>
    </r>
  </si>
  <si>
    <t>Сморгон С.Б.</t>
  </si>
  <si>
    <t>Долгошей В.С.</t>
  </si>
  <si>
    <t>Крюкова Е.Н.</t>
  </si>
  <si>
    <t>Метелкина М.В</t>
  </si>
  <si>
    <t>Поляничко О.П.</t>
  </si>
  <si>
    <t>максимальное количество   100 баллов</t>
  </si>
  <si>
    <t>максимальное количество 100 баллов</t>
  </si>
  <si>
    <t>призер</t>
  </si>
  <si>
    <t>победитель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</si>
</sst>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12"/>
      <name val="Courier New"/>
      <family val="3"/>
    </font>
    <font>
      <b/>
      <sz val="12"/>
      <name val="Courier New"/>
      <family val="3"/>
    </font>
    <font>
      <b/>
      <sz val="12"/>
      <name val="Times New Roman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u val="single"/>
      <sz val="12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justify"/>
    </xf>
    <xf numFmtId="0" fontId="4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left"/>
    </xf>
    <xf numFmtId="14" fontId="6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7"/>
  <sheetViews>
    <sheetView zoomScale="70" zoomScaleNormal="70" zoomScalePageLayoutView="0" workbookViewId="0" topLeftCell="A1">
      <selection activeCell="X24" sqref="X24"/>
    </sheetView>
  </sheetViews>
  <sheetFormatPr defaultColWidth="9.00390625" defaultRowHeight="12.75"/>
  <cols>
    <col min="1" max="1" width="10.00390625" style="0" customWidth="1"/>
    <col min="2" max="2" width="5.125" style="0" customWidth="1"/>
    <col min="3" max="3" width="20.25390625" style="0" customWidth="1"/>
    <col min="4" max="4" width="21.25390625" style="0" customWidth="1"/>
    <col min="5" max="5" width="23.375" style="0" customWidth="1"/>
    <col min="6" max="6" width="18.375" style="0" customWidth="1"/>
    <col min="8" max="22" width="4.00390625" style="0" customWidth="1"/>
    <col min="23" max="23" width="12.875" style="0" customWidth="1"/>
    <col min="24" max="24" width="16.75390625" style="0" customWidth="1"/>
    <col min="25" max="25" width="43.75390625" style="0" customWidth="1"/>
  </cols>
  <sheetData>
    <row r="1" spans="1:6" ht="16.5">
      <c r="A1" s="5" t="s">
        <v>39</v>
      </c>
      <c r="B1" s="5"/>
      <c r="C1" s="5"/>
      <c r="D1" s="5"/>
      <c r="E1" s="5"/>
      <c r="F1" s="6"/>
    </row>
    <row r="2" spans="1:4" ht="15.75">
      <c r="A2" s="1"/>
      <c r="B2" s="1"/>
      <c r="C2" s="1"/>
      <c r="D2" s="1"/>
    </row>
    <row r="3" spans="1:25" ht="16.5">
      <c r="A3" s="13" t="s">
        <v>140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4" ht="15.75">
      <c r="A4" s="2"/>
      <c r="B4" s="2"/>
      <c r="C4" s="2"/>
      <c r="D4" s="2"/>
    </row>
    <row r="5" spans="1:25" ht="21.75" customHeight="1">
      <c r="A5" s="14" t="s">
        <v>3</v>
      </c>
      <c r="B5" s="15" t="s">
        <v>10</v>
      </c>
      <c r="C5" s="15" t="s">
        <v>6</v>
      </c>
      <c r="D5" s="15" t="s">
        <v>7</v>
      </c>
      <c r="E5" s="14" t="s">
        <v>8</v>
      </c>
      <c r="F5" s="15" t="s">
        <v>9</v>
      </c>
      <c r="G5" s="14" t="s">
        <v>0</v>
      </c>
      <c r="H5" s="18" t="s">
        <v>149</v>
      </c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4" t="s">
        <v>1</v>
      </c>
      <c r="X5" s="14" t="s">
        <v>12</v>
      </c>
      <c r="Y5" s="14" t="s">
        <v>11</v>
      </c>
    </row>
    <row r="6" spans="1:25" ht="18.75" customHeight="1">
      <c r="A6" s="14"/>
      <c r="B6" s="16"/>
      <c r="C6" s="16"/>
      <c r="D6" s="16"/>
      <c r="E6" s="14"/>
      <c r="F6" s="16"/>
      <c r="G6" s="14"/>
      <c r="H6" s="20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14"/>
      <c r="X6" s="14"/>
      <c r="Y6" s="14"/>
    </row>
    <row r="7" spans="1:25" ht="26.25" customHeight="1">
      <c r="A7" s="14"/>
      <c r="B7" s="16"/>
      <c r="C7" s="16"/>
      <c r="D7" s="16"/>
      <c r="E7" s="14"/>
      <c r="F7" s="16"/>
      <c r="G7" s="14"/>
      <c r="H7" s="18" t="s">
        <v>2</v>
      </c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4"/>
      <c r="X7" s="14"/>
      <c r="Y7" s="14"/>
    </row>
    <row r="8" spans="1:25" ht="16.5" customHeight="1">
      <c r="A8" s="14"/>
      <c r="B8" s="16"/>
      <c r="C8" s="16"/>
      <c r="D8" s="16"/>
      <c r="E8" s="14"/>
      <c r="F8" s="16"/>
      <c r="G8" s="14"/>
      <c r="H8" s="20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14"/>
      <c r="X8" s="14"/>
      <c r="Y8" s="14"/>
    </row>
    <row r="9" spans="1:25" ht="18.75">
      <c r="A9" s="14"/>
      <c r="B9" s="17"/>
      <c r="C9" s="17"/>
      <c r="D9" s="17"/>
      <c r="E9" s="14"/>
      <c r="F9" s="17"/>
      <c r="G9" s="14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3">
        <v>7</v>
      </c>
      <c r="O9" s="3">
        <v>8</v>
      </c>
      <c r="P9" s="3">
        <v>9</v>
      </c>
      <c r="Q9" s="3">
        <v>10</v>
      </c>
      <c r="R9" s="3">
        <v>11</v>
      </c>
      <c r="S9" s="3">
        <v>12</v>
      </c>
      <c r="T9" s="3">
        <v>13</v>
      </c>
      <c r="U9" s="3">
        <v>14</v>
      </c>
      <c r="V9" s="3">
        <v>15</v>
      </c>
      <c r="W9" s="14"/>
      <c r="X9" s="14"/>
      <c r="Y9" s="14"/>
    </row>
    <row r="10" spans="1:25" ht="18.75" customHeight="1">
      <c r="A10" s="10" t="s">
        <v>38</v>
      </c>
      <c r="B10" s="7">
        <v>11</v>
      </c>
      <c r="C10" s="7" t="s">
        <v>57</v>
      </c>
      <c r="D10" s="7" t="s">
        <v>58</v>
      </c>
      <c r="E10" s="7" t="s">
        <v>110</v>
      </c>
      <c r="F10" s="12">
        <v>38750</v>
      </c>
      <c r="G10" s="7">
        <v>10</v>
      </c>
      <c r="H10" s="7">
        <v>0</v>
      </c>
      <c r="I10" s="7">
        <v>4</v>
      </c>
      <c r="J10" s="7">
        <v>4</v>
      </c>
      <c r="K10" s="7">
        <v>4</v>
      </c>
      <c r="L10" s="7">
        <v>4</v>
      </c>
      <c r="M10" s="7">
        <v>0</v>
      </c>
      <c r="N10" s="7">
        <v>0</v>
      </c>
      <c r="O10" s="7">
        <v>0</v>
      </c>
      <c r="P10" s="7">
        <v>6</v>
      </c>
      <c r="Q10" s="7">
        <v>6</v>
      </c>
      <c r="R10" s="7">
        <v>6</v>
      </c>
      <c r="S10" s="7">
        <v>11</v>
      </c>
      <c r="T10" s="7">
        <v>11</v>
      </c>
      <c r="U10" s="7">
        <v>11</v>
      </c>
      <c r="V10" s="7">
        <v>11</v>
      </c>
      <c r="W10" s="7">
        <f>SUM(H10:V10)</f>
        <v>78</v>
      </c>
      <c r="X10" s="7" t="s">
        <v>152</v>
      </c>
      <c r="Y10" s="7" t="s">
        <v>111</v>
      </c>
    </row>
    <row r="11" spans="1:25" ht="15.75">
      <c r="A11" s="11" t="s">
        <v>35</v>
      </c>
      <c r="B11" s="8">
        <v>8</v>
      </c>
      <c r="C11" s="7" t="s">
        <v>51</v>
      </c>
      <c r="D11" s="7" t="s">
        <v>52</v>
      </c>
      <c r="E11" s="7" t="s">
        <v>107</v>
      </c>
      <c r="F11" s="12">
        <v>38835</v>
      </c>
      <c r="G11" s="7">
        <v>10</v>
      </c>
      <c r="H11" s="7">
        <v>0</v>
      </c>
      <c r="I11" s="7">
        <v>4</v>
      </c>
      <c r="J11" s="7">
        <v>0</v>
      </c>
      <c r="K11" s="7">
        <v>0</v>
      </c>
      <c r="L11" s="7">
        <v>4</v>
      </c>
      <c r="M11" s="7">
        <v>0</v>
      </c>
      <c r="N11" s="7">
        <v>0</v>
      </c>
      <c r="O11" s="7">
        <v>6</v>
      </c>
      <c r="P11" s="7">
        <v>6</v>
      </c>
      <c r="Q11" s="7">
        <v>6</v>
      </c>
      <c r="R11" s="7">
        <v>6</v>
      </c>
      <c r="S11" s="7">
        <v>4</v>
      </c>
      <c r="T11" s="7">
        <v>11</v>
      </c>
      <c r="U11" s="7">
        <v>0</v>
      </c>
      <c r="V11" s="7">
        <v>11</v>
      </c>
      <c r="W11" s="7">
        <f>SUM(H11:V11)</f>
        <v>58</v>
      </c>
      <c r="X11" s="7" t="s">
        <v>151</v>
      </c>
      <c r="Y11" s="7" t="s">
        <v>111</v>
      </c>
    </row>
    <row r="12" spans="1:25" ht="15.75">
      <c r="A12" s="11" t="s">
        <v>37</v>
      </c>
      <c r="B12" s="8">
        <v>10</v>
      </c>
      <c r="C12" s="7" t="s">
        <v>55</v>
      </c>
      <c r="D12" s="7" t="s">
        <v>56</v>
      </c>
      <c r="E12" s="7" t="s">
        <v>109</v>
      </c>
      <c r="F12" s="12">
        <v>38821</v>
      </c>
      <c r="G12" s="7">
        <v>10</v>
      </c>
      <c r="H12" s="7">
        <v>0</v>
      </c>
      <c r="I12" s="7">
        <v>4</v>
      </c>
      <c r="J12" s="7">
        <v>0</v>
      </c>
      <c r="K12" s="7">
        <v>0</v>
      </c>
      <c r="L12" s="7">
        <v>4</v>
      </c>
      <c r="M12" s="7">
        <v>0</v>
      </c>
      <c r="N12" s="7">
        <v>0</v>
      </c>
      <c r="O12" s="7">
        <v>0</v>
      </c>
      <c r="P12" s="7">
        <v>6</v>
      </c>
      <c r="Q12" s="7">
        <v>6</v>
      </c>
      <c r="R12" s="7">
        <v>0</v>
      </c>
      <c r="S12" s="7">
        <v>6</v>
      </c>
      <c r="T12" s="7">
        <v>11</v>
      </c>
      <c r="U12" s="7">
        <v>8</v>
      </c>
      <c r="V12" s="7">
        <v>11</v>
      </c>
      <c r="W12" s="7">
        <f>SUM(H12:V12)</f>
        <v>56</v>
      </c>
      <c r="X12" s="7" t="s">
        <v>151</v>
      </c>
      <c r="Y12" s="7" t="s">
        <v>111</v>
      </c>
    </row>
    <row r="13" spans="1:25" ht="15.75">
      <c r="A13" s="10" t="s">
        <v>34</v>
      </c>
      <c r="B13" s="7">
        <v>7</v>
      </c>
      <c r="C13" s="7" t="s">
        <v>49</v>
      </c>
      <c r="D13" s="7" t="s">
        <v>50</v>
      </c>
      <c r="E13" s="7" t="s">
        <v>106</v>
      </c>
      <c r="F13" s="12">
        <v>38793</v>
      </c>
      <c r="G13" s="7">
        <v>10</v>
      </c>
      <c r="H13" s="7">
        <v>0</v>
      </c>
      <c r="I13" s="7">
        <v>4</v>
      </c>
      <c r="J13" s="7">
        <v>0</v>
      </c>
      <c r="K13" s="7">
        <v>0</v>
      </c>
      <c r="L13" s="7">
        <v>4</v>
      </c>
      <c r="M13" s="7">
        <v>0</v>
      </c>
      <c r="N13" s="7">
        <v>0</v>
      </c>
      <c r="O13" s="7">
        <v>0</v>
      </c>
      <c r="P13" s="7">
        <v>6</v>
      </c>
      <c r="Q13" s="7">
        <v>0</v>
      </c>
      <c r="R13" s="7">
        <v>6</v>
      </c>
      <c r="S13" s="7">
        <v>3</v>
      </c>
      <c r="T13" s="7">
        <v>11</v>
      </c>
      <c r="U13" s="7">
        <v>11</v>
      </c>
      <c r="V13" s="7">
        <v>9</v>
      </c>
      <c r="W13" s="7">
        <f>SUM(H13:V13)</f>
        <v>54</v>
      </c>
      <c r="X13" s="7"/>
      <c r="Y13" s="7" t="s">
        <v>111</v>
      </c>
    </row>
    <row r="14" spans="1:25" ht="15.75">
      <c r="A14" s="11" t="s">
        <v>17</v>
      </c>
      <c r="B14" s="7">
        <v>5</v>
      </c>
      <c r="C14" s="7" t="s">
        <v>46</v>
      </c>
      <c r="D14" s="7" t="s">
        <v>47</v>
      </c>
      <c r="E14" s="7" t="s">
        <v>105</v>
      </c>
      <c r="F14" s="12">
        <v>38997</v>
      </c>
      <c r="G14" s="7">
        <v>10</v>
      </c>
      <c r="H14" s="7">
        <v>4</v>
      </c>
      <c r="I14" s="7">
        <v>4</v>
      </c>
      <c r="J14" s="7">
        <v>4</v>
      </c>
      <c r="K14" s="7">
        <v>4</v>
      </c>
      <c r="L14" s="7">
        <v>0</v>
      </c>
      <c r="M14" s="7">
        <v>0</v>
      </c>
      <c r="N14" s="7">
        <v>0</v>
      </c>
      <c r="O14" s="7">
        <v>0</v>
      </c>
      <c r="P14" s="7">
        <v>6</v>
      </c>
      <c r="Q14" s="7">
        <v>6</v>
      </c>
      <c r="R14" s="7">
        <v>0</v>
      </c>
      <c r="S14" s="7">
        <v>2</v>
      </c>
      <c r="T14" s="7">
        <v>11</v>
      </c>
      <c r="U14" s="7">
        <v>0</v>
      </c>
      <c r="V14" s="7">
        <v>8</v>
      </c>
      <c r="W14" s="7">
        <f>SUM(H14:V14)</f>
        <v>49</v>
      </c>
      <c r="X14" s="7"/>
      <c r="Y14" s="7" t="s">
        <v>111</v>
      </c>
    </row>
    <row r="15" spans="1:25" ht="16.5" customHeight="1">
      <c r="A15" s="10" t="s">
        <v>33</v>
      </c>
      <c r="B15" s="8">
        <v>6</v>
      </c>
      <c r="C15" s="7" t="s">
        <v>48</v>
      </c>
      <c r="D15" s="7" t="s">
        <v>98</v>
      </c>
      <c r="E15" s="7" t="s">
        <v>99</v>
      </c>
      <c r="F15" s="12">
        <v>38827</v>
      </c>
      <c r="G15" s="7">
        <v>9</v>
      </c>
      <c r="H15" s="7">
        <v>0</v>
      </c>
      <c r="I15" s="7">
        <v>4</v>
      </c>
      <c r="J15" s="7">
        <v>0</v>
      </c>
      <c r="K15" s="7">
        <v>0</v>
      </c>
      <c r="L15" s="7">
        <v>4</v>
      </c>
      <c r="M15" s="7">
        <v>0</v>
      </c>
      <c r="N15" s="7">
        <v>0</v>
      </c>
      <c r="O15" s="7">
        <v>0</v>
      </c>
      <c r="P15" s="7">
        <v>6</v>
      </c>
      <c r="Q15" s="7">
        <v>0</v>
      </c>
      <c r="R15" s="7">
        <v>0</v>
      </c>
      <c r="S15" s="7">
        <v>6</v>
      </c>
      <c r="T15" s="7">
        <v>11</v>
      </c>
      <c r="U15" s="7">
        <v>11</v>
      </c>
      <c r="V15" s="7">
        <v>6</v>
      </c>
      <c r="W15" s="7">
        <f>SUM(H15:V15)</f>
        <v>48</v>
      </c>
      <c r="X15" s="7"/>
      <c r="Y15" s="7" t="s">
        <v>100</v>
      </c>
    </row>
    <row r="16" spans="1:25" ht="15.75">
      <c r="A16" s="11" t="s">
        <v>16</v>
      </c>
      <c r="B16" s="8">
        <v>4</v>
      </c>
      <c r="C16" s="7" t="s">
        <v>44</v>
      </c>
      <c r="D16" s="7" t="s">
        <v>45</v>
      </c>
      <c r="E16" s="7" t="s">
        <v>104</v>
      </c>
      <c r="F16" s="12">
        <v>39039</v>
      </c>
      <c r="G16" s="7">
        <v>10</v>
      </c>
      <c r="H16" s="7">
        <v>4</v>
      </c>
      <c r="I16" s="7">
        <v>4</v>
      </c>
      <c r="J16" s="7">
        <v>0</v>
      </c>
      <c r="K16" s="7">
        <v>0</v>
      </c>
      <c r="L16" s="7">
        <v>4</v>
      </c>
      <c r="M16" s="7">
        <v>0</v>
      </c>
      <c r="N16" s="7">
        <v>0</v>
      </c>
      <c r="O16" s="7">
        <v>6</v>
      </c>
      <c r="P16" s="7">
        <v>0</v>
      </c>
      <c r="Q16" s="7">
        <v>6</v>
      </c>
      <c r="R16" s="7">
        <v>0</v>
      </c>
      <c r="S16" s="7">
        <v>3</v>
      </c>
      <c r="T16" s="7">
        <v>11</v>
      </c>
      <c r="U16" s="7">
        <v>0</v>
      </c>
      <c r="V16" s="7">
        <v>8</v>
      </c>
      <c r="W16" s="7">
        <f>SUM(H16:V16)</f>
        <v>46</v>
      </c>
      <c r="X16" s="7"/>
      <c r="Y16" s="7" t="s">
        <v>111</v>
      </c>
    </row>
    <row r="17" spans="1:25" ht="15.75">
      <c r="A17" s="11" t="s">
        <v>36</v>
      </c>
      <c r="B17" s="7">
        <v>9</v>
      </c>
      <c r="C17" s="7" t="s">
        <v>53</v>
      </c>
      <c r="D17" s="7" t="s">
        <v>54</v>
      </c>
      <c r="E17" s="7" t="s">
        <v>108</v>
      </c>
      <c r="F17" s="12">
        <v>38812</v>
      </c>
      <c r="G17" s="7">
        <v>10</v>
      </c>
      <c r="H17" s="7">
        <v>0</v>
      </c>
      <c r="I17" s="7">
        <v>0</v>
      </c>
      <c r="J17" s="7">
        <v>0</v>
      </c>
      <c r="K17" s="7">
        <v>0</v>
      </c>
      <c r="L17" s="7">
        <v>4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6</v>
      </c>
      <c r="S17" s="7">
        <v>1</v>
      </c>
      <c r="T17" s="7">
        <v>11</v>
      </c>
      <c r="U17" s="7">
        <v>1</v>
      </c>
      <c r="V17" s="7">
        <v>11</v>
      </c>
      <c r="W17" s="7">
        <f>SUM(H17:V17)</f>
        <v>34</v>
      </c>
      <c r="X17" s="7"/>
      <c r="Y17" s="7" t="s">
        <v>111</v>
      </c>
    </row>
    <row r="18" spans="1:25" ht="15.75">
      <c r="A18" s="11" t="s">
        <v>15</v>
      </c>
      <c r="B18" s="7">
        <v>3</v>
      </c>
      <c r="C18" s="7" t="s">
        <v>43</v>
      </c>
      <c r="D18" s="7" t="s">
        <v>103</v>
      </c>
      <c r="E18" s="7" t="s">
        <v>102</v>
      </c>
      <c r="F18" s="12">
        <v>38770</v>
      </c>
      <c r="G18" s="7">
        <v>10</v>
      </c>
      <c r="H18" s="7">
        <v>4</v>
      </c>
      <c r="I18" s="7">
        <v>0</v>
      </c>
      <c r="J18" s="7">
        <v>0</v>
      </c>
      <c r="K18" s="7">
        <v>0</v>
      </c>
      <c r="L18" s="7">
        <v>4</v>
      </c>
      <c r="M18" s="7">
        <v>0</v>
      </c>
      <c r="N18" s="7">
        <v>0</v>
      </c>
      <c r="O18" s="7">
        <v>0</v>
      </c>
      <c r="P18" s="7">
        <v>6</v>
      </c>
      <c r="Q18" s="7">
        <v>0</v>
      </c>
      <c r="R18" s="7">
        <v>0</v>
      </c>
      <c r="S18" s="7">
        <v>3</v>
      </c>
      <c r="T18" s="7">
        <v>3</v>
      </c>
      <c r="U18" s="7">
        <v>3</v>
      </c>
      <c r="V18" s="7">
        <v>2</v>
      </c>
      <c r="W18" s="7">
        <f>SUM(H18:V18)</f>
        <v>25</v>
      </c>
      <c r="X18" s="7"/>
      <c r="Y18" s="7" t="s">
        <v>111</v>
      </c>
    </row>
    <row r="19" spans="1:25" ht="15.75">
      <c r="A19" s="10" t="s">
        <v>13</v>
      </c>
      <c r="B19" s="7">
        <v>1</v>
      </c>
      <c r="C19" s="7" t="s">
        <v>40</v>
      </c>
      <c r="D19" s="7" t="s">
        <v>96</v>
      </c>
      <c r="E19" s="7" t="s">
        <v>97</v>
      </c>
      <c r="F19" s="12">
        <v>38773</v>
      </c>
      <c r="G19" s="7">
        <v>9</v>
      </c>
      <c r="H19" s="7">
        <v>0</v>
      </c>
      <c r="I19" s="7">
        <v>4</v>
      </c>
      <c r="J19" s="7">
        <v>0</v>
      </c>
      <c r="K19" s="7">
        <v>0</v>
      </c>
      <c r="L19" s="7">
        <v>4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7</v>
      </c>
      <c r="U19" s="7">
        <v>0</v>
      </c>
      <c r="V19" s="7">
        <v>0</v>
      </c>
      <c r="W19" s="7">
        <f>SUM(H19:V19)</f>
        <v>15</v>
      </c>
      <c r="X19" s="7"/>
      <c r="Y19" s="7" t="s">
        <v>100</v>
      </c>
    </row>
    <row r="20" spans="1:25" ht="15.75">
      <c r="A20" s="10" t="s">
        <v>14</v>
      </c>
      <c r="B20" s="8">
        <v>2</v>
      </c>
      <c r="C20" s="7" t="s">
        <v>41</v>
      </c>
      <c r="D20" s="7" t="s">
        <v>42</v>
      </c>
      <c r="E20" s="7" t="s">
        <v>101</v>
      </c>
      <c r="F20" s="12">
        <v>38713</v>
      </c>
      <c r="G20" s="7">
        <v>10</v>
      </c>
      <c r="H20" s="7">
        <v>0</v>
      </c>
      <c r="I20" s="7">
        <v>0</v>
      </c>
      <c r="J20" s="7">
        <v>0</v>
      </c>
      <c r="K20" s="7">
        <v>0</v>
      </c>
      <c r="L20" s="7">
        <v>4</v>
      </c>
      <c r="M20" s="7">
        <v>0</v>
      </c>
      <c r="N20" s="7">
        <v>0</v>
      </c>
      <c r="O20" s="7">
        <v>0</v>
      </c>
      <c r="P20" s="7">
        <v>6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2</v>
      </c>
      <c r="W20" s="7">
        <f>SUM(H20:V20)</f>
        <v>12</v>
      </c>
      <c r="X20" s="7"/>
      <c r="Y20" s="7" t="s">
        <v>111</v>
      </c>
    </row>
    <row r="22" spans="5:6" ht="12.75">
      <c r="E22" s="4" t="s">
        <v>4</v>
      </c>
      <c r="F22" s="4" t="s">
        <v>144</v>
      </c>
    </row>
    <row r="23" spans="5:6" ht="12.75">
      <c r="E23" s="4"/>
      <c r="F23" s="4"/>
    </row>
    <row r="24" spans="5:6" ht="12.75">
      <c r="E24" s="4" t="s">
        <v>5</v>
      </c>
      <c r="F24" s="4" t="s">
        <v>145</v>
      </c>
    </row>
    <row r="25" ht="12.75">
      <c r="F25" t="s">
        <v>146</v>
      </c>
    </row>
    <row r="26" ht="12.75">
      <c r="F26" t="s">
        <v>147</v>
      </c>
    </row>
    <row r="27" ht="12.75">
      <c r="F27" t="s">
        <v>148</v>
      </c>
    </row>
  </sheetData>
  <sheetProtection/>
  <mergeCells count="13">
    <mergeCell ref="X5:X9"/>
    <mergeCell ref="Y5:Y9"/>
    <mergeCell ref="H7:V8"/>
    <mergeCell ref="A3:Y3"/>
    <mergeCell ref="A5:A9"/>
    <mergeCell ref="B5:B9"/>
    <mergeCell ref="C5:C9"/>
    <mergeCell ref="D5:D9"/>
    <mergeCell ref="E5:E9"/>
    <mergeCell ref="F5:F9"/>
    <mergeCell ref="G5:G9"/>
    <mergeCell ref="H5:V6"/>
    <mergeCell ref="W5:W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9"/>
  <sheetViews>
    <sheetView zoomScale="60" zoomScaleNormal="60" zoomScalePageLayoutView="0" workbookViewId="0" topLeftCell="A1">
      <selection activeCell="X36" sqref="X36"/>
    </sheetView>
  </sheetViews>
  <sheetFormatPr defaultColWidth="9.00390625" defaultRowHeight="12.75"/>
  <cols>
    <col min="1" max="1" width="10.00390625" style="0" customWidth="1"/>
    <col min="2" max="2" width="5.125" style="0" customWidth="1"/>
    <col min="3" max="3" width="20.25390625" style="0" customWidth="1"/>
    <col min="4" max="4" width="21.25390625" style="0" customWidth="1"/>
    <col min="5" max="5" width="23.375" style="0" customWidth="1"/>
    <col min="6" max="6" width="18.375" style="0" customWidth="1"/>
    <col min="8" max="22" width="4.00390625" style="0" customWidth="1"/>
    <col min="23" max="23" width="12.875" style="0" customWidth="1"/>
    <col min="24" max="24" width="16.75390625" style="0" customWidth="1"/>
    <col min="25" max="25" width="43.875" style="0" customWidth="1"/>
  </cols>
  <sheetData>
    <row r="1" spans="1:6" ht="16.5">
      <c r="A1" s="5" t="s">
        <v>39</v>
      </c>
      <c r="B1" s="5"/>
      <c r="C1" s="5"/>
      <c r="D1" s="5"/>
      <c r="E1" s="5"/>
      <c r="F1" s="6"/>
    </row>
    <row r="2" spans="1:4" ht="15.75">
      <c r="A2" s="1"/>
      <c r="B2" s="1"/>
      <c r="C2" s="1"/>
      <c r="D2" s="1"/>
    </row>
    <row r="3" spans="1:25" ht="16.5">
      <c r="A3" s="13" t="s">
        <v>141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4" ht="15.75">
      <c r="A4" s="2"/>
      <c r="B4" s="2"/>
      <c r="C4" s="2"/>
      <c r="D4" s="2"/>
    </row>
    <row r="5" spans="1:25" ht="21.75" customHeight="1">
      <c r="A5" s="14" t="s">
        <v>3</v>
      </c>
      <c r="B5" s="15" t="s">
        <v>10</v>
      </c>
      <c r="C5" s="15" t="s">
        <v>6</v>
      </c>
      <c r="D5" s="15" t="s">
        <v>7</v>
      </c>
      <c r="E5" s="14" t="s">
        <v>8</v>
      </c>
      <c r="F5" s="15" t="s">
        <v>9</v>
      </c>
      <c r="G5" s="14" t="s">
        <v>0</v>
      </c>
      <c r="H5" s="18" t="s">
        <v>150</v>
      </c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4" t="s">
        <v>1</v>
      </c>
      <c r="X5" s="14" t="s">
        <v>12</v>
      </c>
      <c r="Y5" s="14" t="s">
        <v>11</v>
      </c>
    </row>
    <row r="6" spans="1:25" ht="18.75" customHeight="1">
      <c r="A6" s="14"/>
      <c r="B6" s="16"/>
      <c r="C6" s="16"/>
      <c r="D6" s="16"/>
      <c r="E6" s="14"/>
      <c r="F6" s="16"/>
      <c r="G6" s="14"/>
      <c r="H6" s="20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14"/>
      <c r="X6" s="14"/>
      <c r="Y6" s="14"/>
    </row>
    <row r="7" spans="1:25" ht="26.25" customHeight="1">
      <c r="A7" s="14"/>
      <c r="B7" s="16"/>
      <c r="C7" s="16"/>
      <c r="D7" s="16"/>
      <c r="E7" s="14"/>
      <c r="F7" s="16"/>
      <c r="G7" s="14"/>
      <c r="H7" s="18" t="s">
        <v>2</v>
      </c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4"/>
      <c r="X7" s="14"/>
      <c r="Y7" s="14"/>
    </row>
    <row r="8" spans="1:25" ht="16.5" customHeight="1">
      <c r="A8" s="14"/>
      <c r="B8" s="16"/>
      <c r="C8" s="16"/>
      <c r="D8" s="16"/>
      <c r="E8" s="14"/>
      <c r="F8" s="16"/>
      <c r="G8" s="14"/>
      <c r="H8" s="20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14"/>
      <c r="X8" s="14"/>
      <c r="Y8" s="14"/>
    </row>
    <row r="9" spans="1:25" ht="18.75">
      <c r="A9" s="14"/>
      <c r="B9" s="17"/>
      <c r="C9" s="17"/>
      <c r="D9" s="17"/>
      <c r="E9" s="14"/>
      <c r="F9" s="17"/>
      <c r="G9" s="14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3">
        <v>7</v>
      </c>
      <c r="O9" s="3">
        <v>8</v>
      </c>
      <c r="P9" s="3">
        <v>9</v>
      </c>
      <c r="Q9" s="3">
        <v>10</v>
      </c>
      <c r="R9" s="3">
        <v>11</v>
      </c>
      <c r="S9" s="3">
        <v>12</v>
      </c>
      <c r="T9" s="3">
        <v>13</v>
      </c>
      <c r="U9" s="3">
        <v>14</v>
      </c>
      <c r="V9" s="3">
        <v>15</v>
      </c>
      <c r="W9" s="14"/>
      <c r="X9" s="14"/>
      <c r="Y9" s="14"/>
    </row>
    <row r="10" spans="1:25" ht="15.75">
      <c r="A10" s="10" t="s">
        <v>60</v>
      </c>
      <c r="B10" s="7">
        <v>9</v>
      </c>
      <c r="C10" s="7" t="s">
        <v>77</v>
      </c>
      <c r="D10" s="7" t="s">
        <v>78</v>
      </c>
      <c r="E10" s="7" t="s">
        <v>108</v>
      </c>
      <c r="F10" s="12">
        <v>38344</v>
      </c>
      <c r="G10" s="7">
        <v>10</v>
      </c>
      <c r="H10" s="7">
        <v>4</v>
      </c>
      <c r="I10" s="7">
        <v>4</v>
      </c>
      <c r="J10" s="7">
        <v>0</v>
      </c>
      <c r="K10" s="7">
        <v>0</v>
      </c>
      <c r="L10" s="7">
        <v>4</v>
      </c>
      <c r="M10" s="7">
        <v>0</v>
      </c>
      <c r="N10" s="7">
        <v>6</v>
      </c>
      <c r="O10" s="7">
        <v>0</v>
      </c>
      <c r="P10" s="7">
        <v>0</v>
      </c>
      <c r="Q10" s="7">
        <v>0</v>
      </c>
      <c r="R10" s="7" t="s">
        <v>139</v>
      </c>
      <c r="S10" s="7" t="s">
        <v>139</v>
      </c>
      <c r="T10" s="7">
        <v>0</v>
      </c>
      <c r="U10" s="7">
        <v>0</v>
      </c>
      <c r="V10" s="7" t="s">
        <v>139</v>
      </c>
      <c r="W10" s="7">
        <f>SUM(H10:V10)</f>
        <v>18</v>
      </c>
      <c r="X10" s="7" t="s">
        <v>151</v>
      </c>
      <c r="Y10" s="7" t="s">
        <v>111</v>
      </c>
    </row>
    <row r="11" spans="1:25" ht="15.75">
      <c r="A11" s="11" t="s">
        <v>20</v>
      </c>
      <c r="B11" s="7">
        <v>3</v>
      </c>
      <c r="C11" s="7" t="s">
        <v>67</v>
      </c>
      <c r="D11" s="7" t="s">
        <v>68</v>
      </c>
      <c r="E11" s="7" t="s">
        <v>116</v>
      </c>
      <c r="F11" s="12">
        <v>38373</v>
      </c>
      <c r="G11" s="7">
        <v>10</v>
      </c>
      <c r="H11" s="7">
        <v>4</v>
      </c>
      <c r="I11" s="7">
        <v>4</v>
      </c>
      <c r="J11" s="7">
        <v>4</v>
      </c>
      <c r="K11" s="7">
        <v>4</v>
      </c>
      <c r="L11" s="7">
        <v>0</v>
      </c>
      <c r="M11" s="7"/>
      <c r="N11" s="7">
        <v>0</v>
      </c>
      <c r="O11" s="7">
        <v>0</v>
      </c>
      <c r="P11" s="7" t="s">
        <v>139</v>
      </c>
      <c r="Q11" s="7">
        <v>0</v>
      </c>
      <c r="R11" s="7" t="s">
        <v>139</v>
      </c>
      <c r="S11" s="7" t="s">
        <v>139</v>
      </c>
      <c r="T11" s="7" t="s">
        <v>139</v>
      </c>
      <c r="U11" s="7">
        <v>0</v>
      </c>
      <c r="V11" s="7">
        <v>0</v>
      </c>
      <c r="W11" s="7">
        <f>SUM(H11:V11)</f>
        <v>16</v>
      </c>
      <c r="X11" s="7" t="s">
        <v>151</v>
      </c>
      <c r="Y11" s="7" t="s">
        <v>111</v>
      </c>
    </row>
    <row r="12" spans="1:25" ht="15.75">
      <c r="A12" s="11" t="s">
        <v>32</v>
      </c>
      <c r="B12" s="7">
        <v>7</v>
      </c>
      <c r="C12" s="7" t="s">
        <v>74</v>
      </c>
      <c r="D12" s="7" t="s">
        <v>75</v>
      </c>
      <c r="E12" s="7" t="s">
        <v>120</v>
      </c>
      <c r="F12" s="12">
        <v>38489</v>
      </c>
      <c r="G12" s="7">
        <v>4</v>
      </c>
      <c r="H12" s="7">
        <v>4</v>
      </c>
      <c r="I12" s="7">
        <v>4</v>
      </c>
      <c r="J12" s="7">
        <v>4</v>
      </c>
      <c r="K12" s="7">
        <v>4</v>
      </c>
      <c r="L12" s="7">
        <v>0</v>
      </c>
      <c r="M12" s="7">
        <v>0</v>
      </c>
      <c r="N12" s="7">
        <v>0</v>
      </c>
      <c r="O12" s="7" t="s">
        <v>139</v>
      </c>
      <c r="P12" s="7">
        <v>0</v>
      </c>
      <c r="Q12" s="7">
        <v>0</v>
      </c>
      <c r="R12" s="7" t="s">
        <v>139</v>
      </c>
      <c r="S12" s="7" t="s">
        <v>139</v>
      </c>
      <c r="T12" s="7">
        <v>0</v>
      </c>
      <c r="U12" s="7" t="s">
        <v>139</v>
      </c>
      <c r="V12" s="7" t="s">
        <v>139</v>
      </c>
      <c r="W12" s="7">
        <f>SUM(H12:V12)</f>
        <v>16</v>
      </c>
      <c r="X12" s="7" t="s">
        <v>151</v>
      </c>
      <c r="Y12" s="7" t="s">
        <v>118</v>
      </c>
    </row>
    <row r="13" spans="1:25" ht="15.75">
      <c r="A13" s="11" t="s">
        <v>61</v>
      </c>
      <c r="B13" s="8">
        <v>10</v>
      </c>
      <c r="C13" s="7" t="s">
        <v>49</v>
      </c>
      <c r="D13" s="7" t="s">
        <v>79</v>
      </c>
      <c r="E13" s="7" t="s">
        <v>122</v>
      </c>
      <c r="F13" s="12">
        <v>38383</v>
      </c>
      <c r="G13" s="7">
        <v>4</v>
      </c>
      <c r="H13" s="7">
        <v>4</v>
      </c>
      <c r="I13" s="7">
        <v>4</v>
      </c>
      <c r="J13" s="7">
        <v>0</v>
      </c>
      <c r="K13" s="7">
        <v>4</v>
      </c>
      <c r="L13" s="7">
        <v>4</v>
      </c>
      <c r="M13" s="7">
        <v>0</v>
      </c>
      <c r="N13" s="7">
        <v>0</v>
      </c>
      <c r="O13" s="7" t="s">
        <v>139</v>
      </c>
      <c r="P13" s="7" t="s">
        <v>139</v>
      </c>
      <c r="Q13" s="7" t="s">
        <v>139</v>
      </c>
      <c r="R13" s="7" t="s">
        <v>139</v>
      </c>
      <c r="S13" s="7" t="s">
        <v>139</v>
      </c>
      <c r="T13" s="7" t="s">
        <v>139</v>
      </c>
      <c r="U13" s="7" t="s">
        <v>139</v>
      </c>
      <c r="V13" s="7" t="s">
        <v>139</v>
      </c>
      <c r="W13" s="7">
        <f>SUM(H13:V13)</f>
        <v>16</v>
      </c>
      <c r="X13" s="7" t="s">
        <v>151</v>
      </c>
      <c r="Y13" s="7" t="s">
        <v>118</v>
      </c>
    </row>
    <row r="14" spans="1:25" ht="15.75">
      <c r="A14" s="11" t="s">
        <v>21</v>
      </c>
      <c r="B14" s="8">
        <v>4</v>
      </c>
      <c r="C14" s="7" t="s">
        <v>69</v>
      </c>
      <c r="D14" s="7" t="s">
        <v>70</v>
      </c>
      <c r="E14" s="7" t="s">
        <v>109</v>
      </c>
      <c r="F14" s="12">
        <v>38621</v>
      </c>
      <c r="G14" s="7">
        <v>10</v>
      </c>
      <c r="H14" s="7">
        <v>4</v>
      </c>
      <c r="I14" s="7">
        <v>4</v>
      </c>
      <c r="J14" s="7">
        <v>0</v>
      </c>
      <c r="K14" s="7">
        <v>0</v>
      </c>
      <c r="L14" s="7">
        <v>0</v>
      </c>
      <c r="M14" s="7">
        <v>0</v>
      </c>
      <c r="N14" s="7">
        <v>6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f>SUM(H14:V14)</f>
        <v>14</v>
      </c>
      <c r="X14" s="7"/>
      <c r="Y14" s="7" t="s">
        <v>111</v>
      </c>
    </row>
    <row r="15" spans="1:25" ht="15.75">
      <c r="A15" s="11" t="s">
        <v>64</v>
      </c>
      <c r="B15" s="7">
        <v>13</v>
      </c>
      <c r="C15" s="7" t="s">
        <v>81</v>
      </c>
      <c r="D15" s="7" t="s">
        <v>82</v>
      </c>
      <c r="E15" s="7" t="s">
        <v>127</v>
      </c>
      <c r="F15" s="7" t="s">
        <v>128</v>
      </c>
      <c r="G15" s="7">
        <v>10</v>
      </c>
      <c r="H15" s="7">
        <v>4</v>
      </c>
      <c r="I15" s="7">
        <v>4</v>
      </c>
      <c r="J15" s="7">
        <v>0</v>
      </c>
      <c r="K15" s="7">
        <v>0</v>
      </c>
      <c r="L15" s="7">
        <v>0</v>
      </c>
      <c r="M15" s="7">
        <v>0</v>
      </c>
      <c r="N15" s="7">
        <v>6</v>
      </c>
      <c r="O15" s="7" t="s">
        <v>139</v>
      </c>
      <c r="P15" s="7" t="s">
        <v>139</v>
      </c>
      <c r="Q15" s="7">
        <v>0</v>
      </c>
      <c r="R15" s="7">
        <v>0</v>
      </c>
      <c r="S15" s="7" t="s">
        <v>139</v>
      </c>
      <c r="T15" s="7" t="s">
        <v>139</v>
      </c>
      <c r="U15" s="7" t="s">
        <v>139</v>
      </c>
      <c r="V15" s="7" t="s">
        <v>139</v>
      </c>
      <c r="W15" s="7">
        <f>SUM(H15:V15)</f>
        <v>14</v>
      </c>
      <c r="X15" s="7"/>
      <c r="Y15" s="7" t="s">
        <v>111</v>
      </c>
    </row>
    <row r="16" spans="1:25" ht="15.75">
      <c r="A16" s="10" t="s">
        <v>31</v>
      </c>
      <c r="B16" s="8">
        <v>6</v>
      </c>
      <c r="C16" s="7" t="s">
        <v>73</v>
      </c>
      <c r="D16" s="7" t="s">
        <v>52</v>
      </c>
      <c r="E16" s="7" t="s">
        <v>119</v>
      </c>
      <c r="F16" s="12">
        <v>38516</v>
      </c>
      <c r="G16" s="7">
        <v>10</v>
      </c>
      <c r="H16" s="7">
        <v>4</v>
      </c>
      <c r="I16" s="7">
        <v>4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 t="s">
        <v>139</v>
      </c>
      <c r="S16" s="7" t="s">
        <v>139</v>
      </c>
      <c r="T16" s="7">
        <v>4</v>
      </c>
      <c r="U16" s="7" t="s">
        <v>139</v>
      </c>
      <c r="V16" s="7" t="s">
        <v>139</v>
      </c>
      <c r="W16" s="7">
        <f>SUM(H16:V16)</f>
        <v>12</v>
      </c>
      <c r="X16" s="7"/>
      <c r="Y16" s="7" t="s">
        <v>111</v>
      </c>
    </row>
    <row r="17" spans="1:25" ht="15.75">
      <c r="A17" s="10" t="s">
        <v>63</v>
      </c>
      <c r="B17" s="8">
        <v>12</v>
      </c>
      <c r="C17" s="7" t="s">
        <v>125</v>
      </c>
      <c r="D17" s="7" t="s">
        <v>79</v>
      </c>
      <c r="E17" s="7" t="s">
        <v>126</v>
      </c>
      <c r="F17" s="12">
        <v>38699</v>
      </c>
      <c r="G17" s="7">
        <v>9</v>
      </c>
      <c r="H17" s="7">
        <v>4</v>
      </c>
      <c r="I17" s="7">
        <v>4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 t="s">
        <v>139</v>
      </c>
      <c r="Q17" s="7" t="s">
        <v>139</v>
      </c>
      <c r="R17" s="7" t="s">
        <v>139</v>
      </c>
      <c r="S17" s="7" t="s">
        <v>139</v>
      </c>
      <c r="T17" s="7" t="s">
        <v>139</v>
      </c>
      <c r="U17" s="7" t="s">
        <v>139</v>
      </c>
      <c r="V17" s="7" t="s">
        <v>139</v>
      </c>
      <c r="W17" s="7">
        <f>SUM(H17:V17)</f>
        <v>8</v>
      </c>
      <c r="X17" s="7"/>
      <c r="Y17" s="7" t="s">
        <v>100</v>
      </c>
    </row>
    <row r="18" spans="1:25" ht="15.75">
      <c r="A18" s="10" t="s">
        <v>18</v>
      </c>
      <c r="B18" s="7">
        <v>1</v>
      </c>
      <c r="C18" s="7" t="s">
        <v>65</v>
      </c>
      <c r="D18" s="7" t="s">
        <v>112</v>
      </c>
      <c r="E18" s="7" t="s">
        <v>113</v>
      </c>
      <c r="F18" s="12">
        <v>38344</v>
      </c>
      <c r="G18" s="7">
        <v>9</v>
      </c>
      <c r="H18" s="7">
        <v>0</v>
      </c>
      <c r="I18" s="7">
        <v>0</v>
      </c>
      <c r="J18" s="7">
        <v>4</v>
      </c>
      <c r="K18" s="7">
        <v>0</v>
      </c>
      <c r="L18" s="7">
        <v>0</v>
      </c>
      <c r="M18" s="7">
        <v>0</v>
      </c>
      <c r="N18" s="7" t="s">
        <v>139</v>
      </c>
      <c r="O18" s="7" t="s">
        <v>139</v>
      </c>
      <c r="P18" s="7" t="s">
        <v>139</v>
      </c>
      <c r="Q18" s="7">
        <v>0</v>
      </c>
      <c r="R18" s="7" t="s">
        <v>139</v>
      </c>
      <c r="S18" s="7" t="s">
        <v>139</v>
      </c>
      <c r="T18" s="7">
        <v>0</v>
      </c>
      <c r="U18" s="7" t="s">
        <v>139</v>
      </c>
      <c r="V18" s="7" t="s">
        <v>139</v>
      </c>
      <c r="W18" s="7">
        <f>SUM(H18:V18)</f>
        <v>4</v>
      </c>
      <c r="X18" s="7"/>
      <c r="Y18" s="7" t="s">
        <v>100</v>
      </c>
    </row>
    <row r="19" spans="1:25" ht="15.75">
      <c r="A19" s="10" t="s">
        <v>19</v>
      </c>
      <c r="B19" s="8">
        <v>2</v>
      </c>
      <c r="C19" s="7" t="s">
        <v>66</v>
      </c>
      <c r="D19" s="7" t="s">
        <v>114</v>
      </c>
      <c r="E19" s="7" t="s">
        <v>115</v>
      </c>
      <c r="F19" s="12">
        <v>38518</v>
      </c>
      <c r="G19" s="7">
        <v>9</v>
      </c>
      <c r="H19" s="7">
        <v>4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 t="s">
        <v>139</v>
      </c>
      <c r="O19" s="7" t="s">
        <v>139</v>
      </c>
      <c r="P19" s="7" t="s">
        <v>139</v>
      </c>
      <c r="Q19" s="7" t="s">
        <v>139</v>
      </c>
      <c r="R19" s="7" t="s">
        <v>139</v>
      </c>
      <c r="S19" s="7" t="s">
        <v>139</v>
      </c>
      <c r="T19" s="7" t="s">
        <v>139</v>
      </c>
      <c r="U19" s="7" t="s">
        <v>139</v>
      </c>
      <c r="V19" s="7" t="s">
        <v>139</v>
      </c>
      <c r="W19" s="7">
        <f>SUM(H19:V19)</f>
        <v>4</v>
      </c>
      <c r="X19" s="7"/>
      <c r="Y19" s="7" t="s">
        <v>100</v>
      </c>
    </row>
    <row r="20" spans="1:25" ht="15.75">
      <c r="A20" s="10" t="s">
        <v>30</v>
      </c>
      <c r="B20" s="7">
        <v>5</v>
      </c>
      <c r="C20" s="7" t="s">
        <v>71</v>
      </c>
      <c r="D20" s="7" t="s">
        <v>72</v>
      </c>
      <c r="E20" s="7" t="s">
        <v>117</v>
      </c>
      <c r="F20" s="12">
        <v>38405</v>
      </c>
      <c r="G20" s="7">
        <v>4</v>
      </c>
      <c r="H20" s="7">
        <v>0</v>
      </c>
      <c r="I20" s="7">
        <v>0</v>
      </c>
      <c r="J20" s="7">
        <v>4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 t="s">
        <v>139</v>
      </c>
      <c r="R20" s="7" t="s">
        <v>139</v>
      </c>
      <c r="S20" s="7" t="s">
        <v>139</v>
      </c>
      <c r="T20" s="7">
        <v>0</v>
      </c>
      <c r="U20" s="7" t="s">
        <v>139</v>
      </c>
      <c r="V20" s="7" t="s">
        <v>139</v>
      </c>
      <c r="W20" s="7">
        <f>SUM(H20:V20)</f>
        <v>4</v>
      </c>
      <c r="X20" s="7"/>
      <c r="Y20" s="7" t="s">
        <v>118</v>
      </c>
    </row>
    <row r="21" spans="1:25" ht="15.75">
      <c r="A21" s="10" t="s">
        <v>59</v>
      </c>
      <c r="B21" s="8">
        <v>8</v>
      </c>
      <c r="C21" s="7" t="s">
        <v>76</v>
      </c>
      <c r="D21" s="7" t="s">
        <v>121</v>
      </c>
      <c r="E21" s="7" t="s">
        <v>108</v>
      </c>
      <c r="F21" s="12">
        <v>38409</v>
      </c>
      <c r="G21" s="7">
        <v>9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 t="s">
        <v>139</v>
      </c>
      <c r="O21" s="7" t="s">
        <v>139</v>
      </c>
      <c r="P21" s="7" t="s">
        <v>139</v>
      </c>
      <c r="Q21" s="7" t="s">
        <v>139</v>
      </c>
      <c r="R21" s="7" t="s">
        <v>139</v>
      </c>
      <c r="S21" s="7" t="s">
        <v>139</v>
      </c>
      <c r="T21" s="7" t="s">
        <v>139</v>
      </c>
      <c r="U21" s="7" t="s">
        <v>139</v>
      </c>
      <c r="V21" s="7" t="s">
        <v>139</v>
      </c>
      <c r="W21" s="7">
        <f>SUM(H21:V21)</f>
        <v>0</v>
      </c>
      <c r="X21" s="7"/>
      <c r="Y21" s="7" t="s">
        <v>100</v>
      </c>
    </row>
    <row r="22" spans="1:25" ht="15.75">
      <c r="A22" s="10" t="s">
        <v>62</v>
      </c>
      <c r="B22" s="7">
        <v>11</v>
      </c>
      <c r="C22" s="7" t="s">
        <v>80</v>
      </c>
      <c r="D22" s="7" t="s">
        <v>123</v>
      </c>
      <c r="E22" s="7" t="s">
        <v>124</v>
      </c>
      <c r="F22" s="12">
        <v>38416</v>
      </c>
      <c r="G22" s="7">
        <v>9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 t="s">
        <v>139</v>
      </c>
      <c r="N22" s="7">
        <v>0</v>
      </c>
      <c r="O22" s="7" t="s">
        <v>139</v>
      </c>
      <c r="P22" s="7">
        <v>0</v>
      </c>
      <c r="Q22" s="7" t="s">
        <v>139</v>
      </c>
      <c r="R22" s="7" t="s">
        <v>139</v>
      </c>
      <c r="S22" s="7" t="s">
        <v>139</v>
      </c>
      <c r="T22" s="7" t="s">
        <v>139</v>
      </c>
      <c r="U22" s="7" t="s">
        <v>139</v>
      </c>
      <c r="V22" s="7" t="s">
        <v>139</v>
      </c>
      <c r="W22" s="7">
        <f>SUM(H22:V22)</f>
        <v>0</v>
      </c>
      <c r="X22" s="7"/>
      <c r="Y22" s="7" t="s">
        <v>100</v>
      </c>
    </row>
    <row r="24" spans="5:6" ht="12.75">
      <c r="E24" s="4" t="s">
        <v>4</v>
      </c>
      <c r="F24" s="4" t="s">
        <v>144</v>
      </c>
    </row>
    <row r="25" spans="5:6" ht="12.75">
      <c r="E25" s="4"/>
      <c r="F25" s="4"/>
    </row>
    <row r="26" spans="5:6" ht="12.75">
      <c r="E26" s="4" t="s">
        <v>5</v>
      </c>
      <c r="F26" s="4" t="s">
        <v>145</v>
      </c>
    </row>
    <row r="27" ht="12.75">
      <c r="F27" t="s">
        <v>146</v>
      </c>
    </row>
    <row r="28" ht="12.75">
      <c r="F28" t="s">
        <v>147</v>
      </c>
    </row>
    <row r="29" ht="12.75">
      <c r="F29" t="s">
        <v>148</v>
      </c>
    </row>
  </sheetData>
  <sheetProtection/>
  <mergeCells count="13">
    <mergeCell ref="X5:X9"/>
    <mergeCell ref="Y5:Y9"/>
    <mergeCell ref="H7:V8"/>
    <mergeCell ref="A3:Y3"/>
    <mergeCell ref="A5:A9"/>
    <mergeCell ref="B5:B9"/>
    <mergeCell ref="C5:C9"/>
    <mergeCell ref="D5:D9"/>
    <mergeCell ref="E5:E9"/>
    <mergeCell ref="F5:F9"/>
    <mergeCell ref="G5:G9"/>
    <mergeCell ref="H5:V6"/>
    <mergeCell ref="W5:W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1"/>
  <sheetViews>
    <sheetView zoomScale="80" zoomScaleNormal="80" zoomScalePageLayoutView="0" workbookViewId="0" topLeftCell="A1">
      <selection activeCell="Y26" sqref="Y26"/>
    </sheetView>
  </sheetViews>
  <sheetFormatPr defaultColWidth="9.00390625" defaultRowHeight="12.75"/>
  <cols>
    <col min="1" max="1" width="10.00390625" style="0" customWidth="1"/>
    <col min="2" max="2" width="5.125" style="0" customWidth="1"/>
    <col min="3" max="3" width="20.25390625" style="0" customWidth="1"/>
    <col min="4" max="4" width="21.25390625" style="0" customWidth="1"/>
    <col min="5" max="5" width="23.375" style="0" customWidth="1"/>
    <col min="6" max="6" width="18.375" style="0" customWidth="1"/>
    <col min="8" max="22" width="4.00390625" style="0" customWidth="1"/>
    <col min="23" max="23" width="12.875" style="0" customWidth="1"/>
    <col min="24" max="24" width="16.75390625" style="0" customWidth="1"/>
    <col min="25" max="25" width="42.25390625" style="0" customWidth="1"/>
  </cols>
  <sheetData>
    <row r="1" spans="1:6" ht="16.5">
      <c r="A1" s="5" t="s">
        <v>39</v>
      </c>
      <c r="B1" s="5"/>
      <c r="C1" s="5"/>
      <c r="D1" s="5"/>
      <c r="E1" s="5"/>
      <c r="F1" s="6"/>
    </row>
    <row r="2" spans="1:4" ht="15.75">
      <c r="A2" s="1"/>
      <c r="B2" s="1"/>
      <c r="C2" s="1"/>
      <c r="D2" s="1"/>
    </row>
    <row r="3" spans="1:25" ht="16.5">
      <c r="A3" s="13" t="s">
        <v>142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4" ht="15.75">
      <c r="A4" s="2"/>
      <c r="B4" s="2"/>
      <c r="C4" s="2"/>
      <c r="D4" s="2"/>
    </row>
    <row r="5" spans="1:25" ht="21.75" customHeight="1">
      <c r="A5" s="14" t="s">
        <v>3</v>
      </c>
      <c r="B5" s="15" t="s">
        <v>10</v>
      </c>
      <c r="C5" s="15" t="s">
        <v>6</v>
      </c>
      <c r="D5" s="15" t="s">
        <v>7</v>
      </c>
      <c r="E5" s="14" t="s">
        <v>8</v>
      </c>
      <c r="F5" s="15" t="s">
        <v>9</v>
      </c>
      <c r="G5" s="14" t="s">
        <v>0</v>
      </c>
      <c r="H5" s="18" t="s">
        <v>149</v>
      </c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4" t="s">
        <v>1</v>
      </c>
      <c r="X5" s="14" t="s">
        <v>12</v>
      </c>
      <c r="Y5" s="14" t="s">
        <v>11</v>
      </c>
    </row>
    <row r="6" spans="1:25" ht="18.75" customHeight="1">
      <c r="A6" s="14"/>
      <c r="B6" s="16"/>
      <c r="C6" s="16"/>
      <c r="D6" s="16"/>
      <c r="E6" s="14"/>
      <c r="F6" s="16"/>
      <c r="G6" s="14"/>
      <c r="H6" s="20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14"/>
      <c r="X6" s="14"/>
      <c r="Y6" s="14"/>
    </row>
    <row r="7" spans="1:25" ht="26.25" customHeight="1">
      <c r="A7" s="14"/>
      <c r="B7" s="16"/>
      <c r="C7" s="16"/>
      <c r="D7" s="16"/>
      <c r="E7" s="14"/>
      <c r="F7" s="16"/>
      <c r="G7" s="14"/>
      <c r="H7" s="18" t="s">
        <v>2</v>
      </c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4"/>
      <c r="X7" s="14"/>
      <c r="Y7" s="14"/>
    </row>
    <row r="8" spans="1:25" ht="16.5" customHeight="1">
      <c r="A8" s="14"/>
      <c r="B8" s="16"/>
      <c r="C8" s="16"/>
      <c r="D8" s="16"/>
      <c r="E8" s="14"/>
      <c r="F8" s="16"/>
      <c r="G8" s="14"/>
      <c r="H8" s="20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14"/>
      <c r="X8" s="14"/>
      <c r="Y8" s="14"/>
    </row>
    <row r="9" spans="1:25" ht="18.75">
      <c r="A9" s="14"/>
      <c r="B9" s="17"/>
      <c r="C9" s="17"/>
      <c r="D9" s="17"/>
      <c r="E9" s="14"/>
      <c r="F9" s="17"/>
      <c r="G9" s="14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3">
        <v>7</v>
      </c>
      <c r="O9" s="3">
        <v>8</v>
      </c>
      <c r="P9" s="3">
        <v>9</v>
      </c>
      <c r="Q9" s="3">
        <v>10</v>
      </c>
      <c r="R9" s="3">
        <v>11</v>
      </c>
      <c r="S9" s="3">
        <v>12</v>
      </c>
      <c r="T9" s="3">
        <v>13</v>
      </c>
      <c r="U9" s="3">
        <v>14</v>
      </c>
      <c r="V9" s="3">
        <v>15</v>
      </c>
      <c r="W9" s="14"/>
      <c r="X9" s="14"/>
      <c r="Y9" s="14"/>
    </row>
    <row r="10" spans="1:25" ht="15.75">
      <c r="A10" s="9" t="s">
        <v>26</v>
      </c>
      <c r="B10" s="7">
        <v>5</v>
      </c>
      <c r="C10" s="7" t="s">
        <v>89</v>
      </c>
      <c r="D10" s="7" t="s">
        <v>79</v>
      </c>
      <c r="E10" s="7" t="s">
        <v>122</v>
      </c>
      <c r="F10" s="12">
        <v>38083</v>
      </c>
      <c r="G10" s="7">
        <v>10</v>
      </c>
      <c r="H10" s="7">
        <v>4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6</v>
      </c>
      <c r="R10" s="7">
        <v>6</v>
      </c>
      <c r="S10" s="7">
        <v>0</v>
      </c>
      <c r="T10" s="7">
        <v>0</v>
      </c>
      <c r="U10" s="7">
        <v>0</v>
      </c>
      <c r="V10" s="7">
        <v>0</v>
      </c>
      <c r="W10" s="7">
        <f>SUM(H10:V10)</f>
        <v>16</v>
      </c>
      <c r="X10" s="7" t="s">
        <v>151</v>
      </c>
      <c r="Y10" s="7" t="s">
        <v>133</v>
      </c>
    </row>
    <row r="11" spans="1:25" ht="15.75">
      <c r="A11" s="9" t="s">
        <v>24</v>
      </c>
      <c r="B11" s="7">
        <v>3</v>
      </c>
      <c r="C11" s="7" t="s">
        <v>86</v>
      </c>
      <c r="D11" s="7" t="s">
        <v>87</v>
      </c>
      <c r="E11" s="7" t="s">
        <v>132</v>
      </c>
      <c r="F11" s="12">
        <v>38227</v>
      </c>
      <c r="G11" s="7">
        <v>10</v>
      </c>
      <c r="H11" s="7">
        <v>4</v>
      </c>
      <c r="I11" s="7">
        <v>0</v>
      </c>
      <c r="J11" s="7">
        <v>4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6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f>SUM(H11:V11)</f>
        <v>14</v>
      </c>
      <c r="X11" s="7" t="s">
        <v>151</v>
      </c>
      <c r="Y11" s="7" t="s">
        <v>133</v>
      </c>
    </row>
    <row r="12" spans="1:25" ht="15.75">
      <c r="A12" s="9" t="s">
        <v>25</v>
      </c>
      <c r="B12" s="8">
        <v>4</v>
      </c>
      <c r="C12" s="7" t="s">
        <v>88</v>
      </c>
      <c r="D12" s="7" t="s">
        <v>134</v>
      </c>
      <c r="E12" s="7" t="s">
        <v>135</v>
      </c>
      <c r="F12" s="12">
        <v>38185</v>
      </c>
      <c r="G12" s="7">
        <v>5</v>
      </c>
      <c r="H12" s="7">
        <v>0</v>
      </c>
      <c r="I12" s="7">
        <v>0</v>
      </c>
      <c r="J12" s="7">
        <v>4</v>
      </c>
      <c r="K12" s="7">
        <v>0</v>
      </c>
      <c r="L12" s="7">
        <v>0</v>
      </c>
      <c r="M12" s="7">
        <v>0</v>
      </c>
      <c r="N12" s="7">
        <v>6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f>SUM(H12:V12)</f>
        <v>10</v>
      </c>
      <c r="X12" s="7"/>
      <c r="Y12" s="7" t="s">
        <v>136</v>
      </c>
    </row>
    <row r="13" spans="1:25" ht="15.75">
      <c r="A13" s="9" t="s">
        <v>22</v>
      </c>
      <c r="B13" s="7">
        <v>1</v>
      </c>
      <c r="C13" s="7" t="s">
        <v>83</v>
      </c>
      <c r="D13" s="7" t="s">
        <v>82</v>
      </c>
      <c r="E13" s="7" t="s">
        <v>129</v>
      </c>
      <c r="F13" s="12">
        <v>38056</v>
      </c>
      <c r="G13" s="7">
        <v>4</v>
      </c>
      <c r="H13" s="7">
        <v>4</v>
      </c>
      <c r="I13" s="7">
        <v>0</v>
      </c>
      <c r="J13" s="7">
        <v>0</v>
      </c>
      <c r="K13" s="7">
        <v>4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f>SUM(H13:V13)</f>
        <v>8</v>
      </c>
      <c r="X13" s="7"/>
      <c r="Y13" s="7" t="s">
        <v>130</v>
      </c>
    </row>
    <row r="14" spans="1:25" ht="15.75">
      <c r="A14" s="9" t="s">
        <v>23</v>
      </c>
      <c r="B14" s="8">
        <v>2</v>
      </c>
      <c r="C14" s="7" t="s">
        <v>84</v>
      </c>
      <c r="D14" s="7" t="s">
        <v>85</v>
      </c>
      <c r="E14" s="7" t="s">
        <v>131</v>
      </c>
      <c r="F14" s="12">
        <v>38019</v>
      </c>
      <c r="G14" s="7">
        <v>10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f>SUM(H14:V14)</f>
        <v>0</v>
      </c>
      <c r="X14" s="7"/>
      <c r="Y14" s="7" t="s">
        <v>133</v>
      </c>
    </row>
    <row r="16" spans="5:6" ht="12.75">
      <c r="E16" s="4" t="s">
        <v>4</v>
      </c>
      <c r="F16" s="4" t="s">
        <v>144</v>
      </c>
    </row>
    <row r="17" spans="5:6" ht="12.75">
      <c r="E17" s="4"/>
      <c r="F17" s="4"/>
    </row>
    <row r="18" spans="5:6" ht="12.75">
      <c r="E18" s="4" t="s">
        <v>5</v>
      </c>
      <c r="F18" s="4" t="s">
        <v>145</v>
      </c>
    </row>
    <row r="19" ht="12.75">
      <c r="F19" t="s">
        <v>146</v>
      </c>
    </row>
    <row r="20" ht="12.75">
      <c r="F20" t="s">
        <v>147</v>
      </c>
    </row>
    <row r="21" ht="12.75">
      <c r="F21" t="s">
        <v>148</v>
      </c>
    </row>
  </sheetData>
  <sheetProtection/>
  <mergeCells count="13">
    <mergeCell ref="X5:X9"/>
    <mergeCell ref="Y5:Y9"/>
    <mergeCell ref="H7:V8"/>
    <mergeCell ref="A3:Y3"/>
    <mergeCell ref="A5:A9"/>
    <mergeCell ref="B5:B9"/>
    <mergeCell ref="C5:C9"/>
    <mergeCell ref="D5:D9"/>
    <mergeCell ref="E5:E9"/>
    <mergeCell ref="F5:F9"/>
    <mergeCell ref="G5:G9"/>
    <mergeCell ref="H5:V6"/>
    <mergeCell ref="W5:W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9"/>
  <sheetViews>
    <sheetView tabSelected="1" zoomScale="80" zoomScaleNormal="80" zoomScalePageLayoutView="0" workbookViewId="0" topLeftCell="A1">
      <selection activeCell="K38" sqref="K38"/>
    </sheetView>
  </sheetViews>
  <sheetFormatPr defaultColWidth="9.00390625" defaultRowHeight="12.75"/>
  <cols>
    <col min="1" max="1" width="10.00390625" style="0" customWidth="1"/>
    <col min="2" max="2" width="5.125" style="0" customWidth="1"/>
    <col min="3" max="3" width="20.25390625" style="0" customWidth="1"/>
    <col min="4" max="4" width="21.25390625" style="0" customWidth="1"/>
    <col min="5" max="5" width="23.375" style="0" customWidth="1"/>
    <col min="6" max="6" width="18.375" style="0" customWidth="1"/>
    <col min="8" max="22" width="4.00390625" style="0" customWidth="1"/>
    <col min="23" max="23" width="12.875" style="0" customWidth="1"/>
    <col min="24" max="24" width="16.75390625" style="0" customWidth="1"/>
    <col min="25" max="25" width="36.375" style="0" customWidth="1"/>
  </cols>
  <sheetData>
    <row r="1" spans="1:6" ht="16.5">
      <c r="A1" s="5" t="s">
        <v>39</v>
      </c>
      <c r="B1" s="5"/>
      <c r="C1" s="5"/>
      <c r="D1" s="5"/>
      <c r="E1" s="5"/>
      <c r="F1" s="6"/>
    </row>
    <row r="2" spans="1:4" ht="15.75">
      <c r="A2" s="1"/>
      <c r="B2" s="1"/>
      <c r="C2" s="1"/>
      <c r="D2" s="1"/>
    </row>
    <row r="3" spans="1:25" ht="16.5">
      <c r="A3" s="13" t="s">
        <v>143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4" ht="15.75">
      <c r="A4" s="2"/>
      <c r="B4" s="2"/>
      <c r="C4" s="2"/>
      <c r="D4" s="2"/>
    </row>
    <row r="5" spans="1:25" ht="21.75" customHeight="1">
      <c r="A5" s="14" t="s">
        <v>3</v>
      </c>
      <c r="B5" s="15" t="s">
        <v>10</v>
      </c>
      <c r="C5" s="15" t="s">
        <v>6</v>
      </c>
      <c r="D5" s="15" t="s">
        <v>7</v>
      </c>
      <c r="E5" s="14" t="s">
        <v>8</v>
      </c>
      <c r="F5" s="15" t="s">
        <v>9</v>
      </c>
      <c r="G5" s="14" t="s">
        <v>0</v>
      </c>
      <c r="H5" s="18" t="s">
        <v>149</v>
      </c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4" t="s">
        <v>1</v>
      </c>
      <c r="X5" s="14" t="s">
        <v>12</v>
      </c>
      <c r="Y5" s="14" t="s">
        <v>11</v>
      </c>
    </row>
    <row r="6" spans="1:25" ht="18.75" customHeight="1">
      <c r="A6" s="14"/>
      <c r="B6" s="16"/>
      <c r="C6" s="16"/>
      <c r="D6" s="16"/>
      <c r="E6" s="14"/>
      <c r="F6" s="16"/>
      <c r="G6" s="14"/>
      <c r="H6" s="20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14"/>
      <c r="X6" s="14"/>
      <c r="Y6" s="14"/>
    </row>
    <row r="7" spans="1:25" ht="26.25" customHeight="1">
      <c r="A7" s="14"/>
      <c r="B7" s="16"/>
      <c r="C7" s="16"/>
      <c r="D7" s="16"/>
      <c r="E7" s="14"/>
      <c r="F7" s="16"/>
      <c r="G7" s="14"/>
      <c r="H7" s="18" t="s">
        <v>2</v>
      </c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4"/>
      <c r="X7" s="14"/>
      <c r="Y7" s="14"/>
    </row>
    <row r="8" spans="1:25" ht="16.5" customHeight="1">
      <c r="A8" s="14"/>
      <c r="B8" s="16"/>
      <c r="C8" s="16"/>
      <c r="D8" s="16"/>
      <c r="E8" s="14"/>
      <c r="F8" s="16"/>
      <c r="G8" s="14"/>
      <c r="H8" s="20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14"/>
      <c r="X8" s="14"/>
      <c r="Y8" s="14"/>
    </row>
    <row r="9" spans="1:25" ht="18.75">
      <c r="A9" s="14"/>
      <c r="B9" s="17"/>
      <c r="C9" s="17"/>
      <c r="D9" s="17"/>
      <c r="E9" s="14"/>
      <c r="F9" s="17"/>
      <c r="G9" s="14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3">
        <v>7</v>
      </c>
      <c r="O9" s="3">
        <v>8</v>
      </c>
      <c r="P9" s="3">
        <v>9</v>
      </c>
      <c r="Q9" s="3">
        <v>10</v>
      </c>
      <c r="R9" s="3">
        <v>11</v>
      </c>
      <c r="S9" s="3">
        <v>12</v>
      </c>
      <c r="T9" s="3">
        <v>13</v>
      </c>
      <c r="U9" s="3">
        <v>14</v>
      </c>
      <c r="V9" s="3">
        <v>15</v>
      </c>
      <c r="W9" s="14"/>
      <c r="X9" s="14"/>
      <c r="Y9" s="14"/>
    </row>
    <row r="10" spans="1:25" ht="15.75">
      <c r="A10" s="9" t="s">
        <v>27</v>
      </c>
      <c r="B10" s="7">
        <v>1</v>
      </c>
      <c r="C10" s="7" t="s">
        <v>90</v>
      </c>
      <c r="D10" s="7" t="s">
        <v>91</v>
      </c>
      <c r="E10" s="7" t="s">
        <v>137</v>
      </c>
      <c r="F10" s="12">
        <v>37608</v>
      </c>
      <c r="G10" s="7">
        <v>10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1</v>
      </c>
      <c r="N10" s="7">
        <v>6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f>SUM(H10:V10)</f>
        <v>7</v>
      </c>
      <c r="X10" s="7" t="s">
        <v>151</v>
      </c>
      <c r="Y10" s="7" t="s">
        <v>133</v>
      </c>
    </row>
    <row r="11" spans="1:25" ht="15.75">
      <c r="A11" s="9" t="s">
        <v>28</v>
      </c>
      <c r="B11" s="8">
        <v>2</v>
      </c>
      <c r="C11" s="7" t="s">
        <v>92</v>
      </c>
      <c r="D11" s="7" t="s">
        <v>93</v>
      </c>
      <c r="E11" s="7" t="s">
        <v>138</v>
      </c>
      <c r="F11" s="12">
        <v>37593</v>
      </c>
      <c r="G11" s="7">
        <v>10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6</v>
      </c>
      <c r="S11" s="7">
        <v>0</v>
      </c>
      <c r="T11" s="7">
        <v>0</v>
      </c>
      <c r="U11" s="7">
        <v>0</v>
      </c>
      <c r="V11" s="7">
        <v>0</v>
      </c>
      <c r="W11" s="7">
        <f>SUM(H11:V11)</f>
        <v>6</v>
      </c>
      <c r="X11" s="7"/>
      <c r="Y11" s="7" t="s">
        <v>133</v>
      </c>
    </row>
    <row r="12" spans="1:25" ht="15.75">
      <c r="A12" s="9" t="s">
        <v>29</v>
      </c>
      <c r="B12" s="7">
        <v>3</v>
      </c>
      <c r="C12" s="7" t="s">
        <v>94</v>
      </c>
      <c r="D12" s="7" t="s">
        <v>95</v>
      </c>
      <c r="E12" s="7" t="s">
        <v>113</v>
      </c>
      <c r="F12" s="12">
        <v>37615</v>
      </c>
      <c r="G12" s="7">
        <v>10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6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f>SUM(H12:V12)</f>
        <v>6</v>
      </c>
      <c r="X12" s="7"/>
      <c r="Y12" s="7" t="s">
        <v>133</v>
      </c>
    </row>
    <row r="14" spans="5:6" ht="12.75">
      <c r="E14" s="4" t="s">
        <v>4</v>
      </c>
      <c r="F14" s="4" t="s">
        <v>144</v>
      </c>
    </row>
    <row r="15" spans="5:6" ht="12.75">
      <c r="E15" s="4"/>
      <c r="F15" s="4"/>
    </row>
    <row r="16" spans="5:6" ht="12.75">
      <c r="E16" s="4" t="s">
        <v>5</v>
      </c>
      <c r="F16" s="4" t="s">
        <v>145</v>
      </c>
    </row>
    <row r="17" ht="12.75">
      <c r="F17" t="s">
        <v>146</v>
      </c>
    </row>
    <row r="18" ht="12.75">
      <c r="F18" t="s">
        <v>147</v>
      </c>
    </row>
    <row r="19" ht="12.75">
      <c r="F19" t="s">
        <v>148</v>
      </c>
    </row>
  </sheetData>
  <sheetProtection/>
  <mergeCells count="13">
    <mergeCell ref="X5:X9"/>
    <mergeCell ref="Y5:Y9"/>
    <mergeCell ref="H7:V8"/>
    <mergeCell ref="A3:Y3"/>
    <mergeCell ref="A5:A9"/>
    <mergeCell ref="B5:B9"/>
    <mergeCell ref="C5:C9"/>
    <mergeCell ref="D5:D9"/>
    <mergeCell ref="E5:E9"/>
    <mergeCell ref="F5:F9"/>
    <mergeCell ref="G5:G9"/>
    <mergeCell ref="H5:V6"/>
    <mergeCell ref="W5:W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Мошкина</dc:creator>
  <cp:keywords/>
  <dc:description/>
  <cp:lastModifiedBy>Полежаева Оксана </cp:lastModifiedBy>
  <cp:lastPrinted>2014-11-17T02:25:40Z</cp:lastPrinted>
  <dcterms:created xsi:type="dcterms:W3CDTF">2010-11-15T09:48:18Z</dcterms:created>
  <dcterms:modified xsi:type="dcterms:W3CDTF">2020-11-19T15:41:26Z</dcterms:modified>
  <cp:category/>
  <cp:version/>
  <cp:contentType/>
  <cp:contentStatus/>
</cp:coreProperties>
</file>